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20112" windowHeight="7992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57" i="1"/>
  <c r="H57" s="1"/>
  <c r="G57"/>
  <c r="I57" s="1"/>
  <c r="F56"/>
  <c r="H56" s="1"/>
  <c r="G56"/>
  <c r="I56" s="1"/>
  <c r="F55"/>
  <c r="H55" s="1"/>
  <c r="G55"/>
  <c r="I55" s="1"/>
  <c r="F53"/>
  <c r="H53" s="1"/>
  <c r="G53"/>
  <c r="I53" s="1"/>
  <c r="F52"/>
  <c r="H52" s="1"/>
  <c r="G52"/>
  <c r="I52" s="1"/>
  <c r="F54"/>
  <c r="H54" s="1"/>
  <c r="G54"/>
  <c r="I54" s="1"/>
  <c r="F51"/>
  <c r="H51" s="1"/>
  <c r="G51"/>
  <c r="I51" s="1"/>
  <c r="F50"/>
  <c r="H50" s="1"/>
  <c r="G50"/>
  <c r="I50" s="1"/>
  <c r="F48"/>
  <c r="H48" s="1"/>
  <c r="G48"/>
  <c r="I48" s="1"/>
  <c r="F49"/>
  <c r="H49" s="1"/>
  <c r="G49"/>
  <c r="I49" s="1"/>
  <c r="F46"/>
  <c r="H46" s="1"/>
  <c r="G46"/>
  <c r="I46" s="1"/>
  <c r="F47"/>
  <c r="H47" s="1"/>
  <c r="G47"/>
  <c r="I47" s="1"/>
  <c r="F44"/>
  <c r="H44" s="1"/>
  <c r="G44"/>
  <c r="I44" s="1"/>
  <c r="F43"/>
  <c r="H43" s="1"/>
  <c r="G43"/>
  <c r="I43" s="1"/>
  <c r="F42"/>
  <c r="H42" s="1"/>
  <c r="G42"/>
  <c r="I42" s="1"/>
  <c r="F45"/>
  <c r="H45" s="1"/>
  <c r="G45"/>
  <c r="I45" s="1"/>
  <c r="F41"/>
  <c r="H41" s="1"/>
  <c r="G41"/>
  <c r="I41" s="1"/>
  <c r="F40"/>
  <c r="H40" s="1"/>
  <c r="G40"/>
  <c r="I40" s="1"/>
  <c r="F58"/>
  <c r="H58" s="1"/>
  <c r="G58"/>
  <c r="I58" s="1"/>
  <c r="F12"/>
  <c r="I12"/>
  <c r="F13"/>
  <c r="I13"/>
  <c r="F14"/>
  <c r="I14"/>
  <c r="F15"/>
  <c r="G15"/>
  <c r="I15" s="1"/>
  <c r="F16"/>
  <c r="I16"/>
  <c r="F17"/>
  <c r="G17"/>
  <c r="I17" s="1"/>
  <c r="F18"/>
  <c r="H18" s="1"/>
  <c r="G18"/>
  <c r="I18" s="1"/>
  <c r="F19"/>
  <c r="H19" s="1"/>
  <c r="G19"/>
  <c r="I19" s="1"/>
  <c r="F20"/>
  <c r="H20" s="1"/>
  <c r="G20"/>
  <c r="I20" s="1"/>
  <c r="F21"/>
  <c r="H21" s="1"/>
  <c r="G21"/>
  <c r="I21" s="1"/>
  <c r="F22"/>
  <c r="H22" s="1"/>
  <c r="G22"/>
  <c r="I22" s="1"/>
  <c r="F23"/>
  <c r="H23" s="1"/>
  <c r="G23"/>
  <c r="I23" s="1"/>
  <c r="F24"/>
  <c r="H24" s="1"/>
  <c r="G24"/>
  <c r="I24" s="1"/>
  <c r="F25"/>
  <c r="H25" s="1"/>
  <c r="G25"/>
  <c r="I25" s="1"/>
  <c r="F26"/>
  <c r="H26" s="1"/>
  <c r="G26"/>
  <c r="I26" s="1"/>
  <c r="F27"/>
  <c r="H27" s="1"/>
  <c r="G27"/>
  <c r="I27" s="1"/>
  <c r="F28"/>
  <c r="H28" s="1"/>
  <c r="G28"/>
  <c r="I28" s="1"/>
  <c r="F29"/>
  <c r="H29" s="1"/>
  <c r="G29"/>
  <c r="I29" s="1"/>
  <c r="F30"/>
  <c r="H30" s="1"/>
  <c r="G30"/>
  <c r="I30" s="1"/>
  <c r="F31"/>
  <c r="H31" s="1"/>
  <c r="G31"/>
  <c r="I31" s="1"/>
  <c r="F32"/>
  <c r="H32" s="1"/>
  <c r="G32"/>
  <c r="I32" s="1"/>
  <c r="F33"/>
  <c r="H33" s="1"/>
  <c r="G33"/>
  <c r="I33" s="1"/>
  <c r="F34"/>
  <c r="H34" s="1"/>
  <c r="G34"/>
  <c r="I34" s="1"/>
  <c r="F35"/>
  <c r="H35" s="1"/>
  <c r="G35"/>
  <c r="I35" s="1"/>
  <c r="F36"/>
  <c r="H36" s="1"/>
  <c r="G36"/>
  <c r="I36" s="1"/>
  <c r="F37"/>
  <c r="H37" s="1"/>
  <c r="G37"/>
  <c r="I37" s="1"/>
  <c r="F38"/>
  <c r="H38" s="1"/>
  <c r="G38"/>
  <c r="I38" s="1"/>
  <c r="F39"/>
  <c r="H39" s="1"/>
  <c r="G39"/>
  <c r="I39" s="1"/>
  <c r="F59"/>
  <c r="H59" s="1"/>
  <c r="G59"/>
  <c r="I59" s="1"/>
  <c r="F60"/>
  <c r="H60" s="1"/>
  <c r="G60"/>
  <c r="I60" s="1"/>
  <c r="I61" l="1"/>
  <c r="H61"/>
  <c r="I63" l="1"/>
</calcChain>
</file>

<file path=xl/sharedStrings.xml><?xml version="1.0" encoding="utf-8"?>
<sst xmlns="http://schemas.openxmlformats.org/spreadsheetml/2006/main" count="36" uniqueCount="36">
  <si>
    <t>lp</t>
  </si>
  <si>
    <t>Imię</t>
  </si>
  <si>
    <t>Nazwisko</t>
  </si>
  <si>
    <t>akt. Cup</t>
  </si>
  <si>
    <t>zdaje na Cup</t>
  </si>
  <si>
    <t>ile stopni</t>
  </si>
  <si>
    <t>legitymacja</t>
  </si>
  <si>
    <t>opłata za stopień</t>
  </si>
  <si>
    <t>opłata za legitymację</t>
  </si>
  <si>
    <t>Egzamin z dnia:</t>
  </si>
  <si>
    <t>Egzaminator:</t>
  </si>
  <si>
    <t>Adres do wysyłki certyfikatów:</t>
  </si>
  <si>
    <t>Protokół proszę uzupełnić od stopni najniższych (otrzymanych na egzaminie) do najwyższych</t>
  </si>
  <si>
    <t>KLUB:</t>
  </si>
  <si>
    <t>Instruktor klubu:</t>
  </si>
  <si>
    <t>Przekazano na konto organizacji:</t>
  </si>
  <si>
    <t>razem</t>
  </si>
  <si>
    <t>Przemysław Rak</t>
  </si>
  <si>
    <t>Rak</t>
  </si>
  <si>
    <t>Dominik</t>
  </si>
  <si>
    <t>Robak</t>
  </si>
  <si>
    <t>Jakub</t>
  </si>
  <si>
    <t>Błaszczak</t>
  </si>
  <si>
    <t>Bartosz</t>
  </si>
  <si>
    <t>Tomczyk</t>
  </si>
  <si>
    <t>Marcel</t>
  </si>
  <si>
    <t>Pluta</t>
  </si>
  <si>
    <t>Michalina</t>
  </si>
  <si>
    <t>Mirosław</t>
  </si>
  <si>
    <t>Jan</t>
  </si>
  <si>
    <t>Wasiniak</t>
  </si>
  <si>
    <t>wpisać adres</t>
  </si>
  <si>
    <t>wpisać egzaminatora</t>
  </si>
  <si>
    <t>wpisać datę egzaminu</t>
  </si>
  <si>
    <t>wpisać instruktora</t>
  </si>
  <si>
    <t>wpisać nazwę klubu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</si>
</sst>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1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0" fontId="1" fillId="0" borderId="0" xfId="0" applyFont="1"/>
    <xf numFmtId="44" fontId="1" fillId="0" borderId="0" xfId="0" applyNumberFormat="1" applyFont="1" applyBorder="1"/>
    <xf numFmtId="0" fontId="0" fillId="0" borderId="1" xfId="0" applyBorder="1"/>
    <xf numFmtId="44" fontId="0" fillId="0" borderId="1" xfId="1" applyFont="1" applyBorder="1"/>
    <xf numFmtId="0" fontId="0" fillId="0" borderId="0" xfId="0" applyAlignment="1">
      <alignment horizontal="right"/>
    </xf>
    <xf numFmtId="44" fontId="0" fillId="0" borderId="2" xfId="1" applyFont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8" xfId="0" applyBorder="1"/>
    <xf numFmtId="44" fontId="0" fillId="0" borderId="8" xfId="1" applyFont="1" applyBorder="1"/>
    <xf numFmtId="44" fontId="0" fillId="0" borderId="9" xfId="1" applyFont="1" applyBorder="1"/>
    <xf numFmtId="0" fontId="0" fillId="0" borderId="7" xfId="0" applyBorder="1"/>
    <xf numFmtId="0" fontId="0" fillId="0" borderId="5" xfId="0" applyBorder="1"/>
    <xf numFmtId="44" fontId="0" fillId="0" borderId="0" xfId="0" applyNumberFormat="1"/>
    <xf numFmtId="0" fontId="1" fillId="0" borderId="0" xfId="0" applyFont="1" applyAlignment="1">
      <alignment horizontal="right"/>
    </xf>
    <xf numFmtId="44" fontId="4" fillId="0" borderId="0" xfId="0" applyNumberFormat="1" applyFont="1"/>
    <xf numFmtId="0" fontId="4" fillId="0" borderId="0" xfId="0" applyFont="1"/>
  </cellXfs>
  <cellStyles count="2">
    <cellStyle name="Normalny" xfId="0" builtinId="0"/>
    <cellStyle name="Walutowy" xfId="1" builtinId="4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solid">
          <fgColor indexed="19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10:I60" totalsRowShown="0" headerRowDxfId="12" headerRowBorderDxfId="11" tableBorderDxfId="10" totalsRowBorderDxfId="9">
  <tableColumns count="9">
    <tableColumn id="1" name="lp" dataDxfId="8"/>
    <tableColumn id="2" name="Imię" dataDxfId="7"/>
    <tableColumn id="3" name="Nazwisko" dataDxfId="6"/>
    <tableColumn id="4" name="akt. Cup" dataDxfId="5"/>
    <tableColumn id="5" name="zdaje na Cup" dataDxfId="4"/>
    <tableColumn id="6" name="ile stopni" dataDxfId="3">
      <calculatedColumnFormula>D11-E11</calculatedColumnFormula>
    </tableColumn>
    <tableColumn id="7" name="legitymacja" dataDxfId="2">
      <calculatedColumnFormula>IF(D11=10,1,0)</calculatedColumnFormula>
    </tableColumn>
    <tableColumn id="8" name="opłata za stopień" dataDxfId="1" dataCellStyle="Walutowy">
      <calculatedColumnFormula>F11*20</calculatedColumnFormula>
    </tableColumn>
    <tableColumn id="9" name="opłata za legitymację" dataDxfId="0" dataCellStyle="Walutowy">
      <calculatedColumnFormula>G11*25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45" zoomScaleNormal="145" workbookViewId="0">
      <selection activeCell="H20" sqref="H20"/>
    </sheetView>
  </sheetViews>
  <sheetFormatPr defaultRowHeight="14.4"/>
  <cols>
    <col min="1" max="1" width="3.6640625" customWidth="1"/>
    <col min="2" max="2" width="9.33203125" bestFit="1" customWidth="1"/>
    <col min="3" max="3" width="14" bestFit="1" customWidth="1"/>
    <col min="4" max="4" width="9" customWidth="1"/>
    <col min="5" max="5" width="13" customWidth="1"/>
    <col min="6" max="6" width="11.44140625" bestFit="1" customWidth="1"/>
    <col min="7" max="7" width="11.88671875" customWidth="1"/>
    <col min="8" max="8" width="16.6640625" customWidth="1"/>
    <col min="9" max="9" width="20.109375" customWidth="1"/>
  </cols>
  <sheetData>
    <row r="1" spans="1:9">
      <c r="E1" s="17"/>
      <c r="F1" s="1"/>
    </row>
    <row r="2" spans="1:9">
      <c r="A2" s="2" t="s">
        <v>12</v>
      </c>
      <c r="E2" s="17"/>
      <c r="F2" s="16"/>
      <c r="G2" s="16"/>
    </row>
    <row r="3" spans="1:9">
      <c r="A3" s="2"/>
      <c r="E3" s="17"/>
      <c r="F3" s="16"/>
      <c r="G3" s="16"/>
    </row>
    <row r="4" spans="1:9">
      <c r="A4" s="2" t="s">
        <v>13</v>
      </c>
      <c r="C4" t="s">
        <v>35</v>
      </c>
      <c r="E4" s="17"/>
      <c r="F4" s="16"/>
      <c r="G4" s="16"/>
    </row>
    <row r="5" spans="1:9">
      <c r="A5" s="2" t="s">
        <v>14</v>
      </c>
      <c r="D5" t="s">
        <v>34</v>
      </c>
    </row>
    <row r="6" spans="1:9">
      <c r="A6" s="2" t="s">
        <v>9</v>
      </c>
      <c r="D6" t="s">
        <v>33</v>
      </c>
    </row>
    <row r="7" spans="1:9">
      <c r="A7" s="2" t="s">
        <v>10</v>
      </c>
      <c r="D7" t="s">
        <v>32</v>
      </c>
      <c r="H7" s="3"/>
      <c r="I7" s="3"/>
    </row>
    <row r="8" spans="1:9">
      <c r="A8" s="2" t="s">
        <v>11</v>
      </c>
      <c r="D8" t="s">
        <v>31</v>
      </c>
      <c r="H8" s="3"/>
      <c r="I8" s="3"/>
    </row>
    <row r="10" spans="1:9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10" t="s">
        <v>8</v>
      </c>
    </row>
    <row r="11" spans="1:9">
      <c r="A11" s="15">
        <v>1</v>
      </c>
      <c r="B11" s="4" t="s">
        <v>17</v>
      </c>
      <c r="C11" s="4" t="s">
        <v>18</v>
      </c>
      <c r="D11" s="4">
        <v>0</v>
      </c>
      <c r="E11" s="4">
        <v>9</v>
      </c>
      <c r="F11" s="4">
        <v>2</v>
      </c>
      <c r="G11" s="4">
        <v>1</v>
      </c>
      <c r="H11" s="5">
        <v>25</v>
      </c>
      <c r="I11" s="7">
        <v>35</v>
      </c>
    </row>
    <row r="12" spans="1:9">
      <c r="A12" s="15">
        <v>2</v>
      </c>
      <c r="B12" s="4" t="s">
        <v>19</v>
      </c>
      <c r="C12" s="4" t="s">
        <v>20</v>
      </c>
      <c r="D12" s="4">
        <v>9</v>
      </c>
      <c r="E12" s="4">
        <v>8</v>
      </c>
      <c r="F12" s="4">
        <f t="shared" ref="F12:F60" si="0">D12-E12</f>
        <v>1</v>
      </c>
      <c r="G12" s="4">
        <v>0</v>
      </c>
      <c r="H12" s="5">
        <v>25</v>
      </c>
      <c r="I12" s="7">
        <f t="shared" ref="I12:I60" si="1">G12*25</f>
        <v>0</v>
      </c>
    </row>
    <row r="13" spans="1:9">
      <c r="A13" s="15">
        <v>3</v>
      </c>
      <c r="B13" s="4" t="s">
        <v>21</v>
      </c>
      <c r="C13" s="4" t="s">
        <v>22</v>
      </c>
      <c r="D13" s="4">
        <v>9</v>
      </c>
      <c r="E13" s="4">
        <v>8</v>
      </c>
      <c r="F13" s="4">
        <f t="shared" si="0"/>
        <v>1</v>
      </c>
      <c r="G13" s="4">
        <v>0</v>
      </c>
      <c r="H13" s="5">
        <v>25</v>
      </c>
      <c r="I13" s="7">
        <f t="shared" si="1"/>
        <v>0</v>
      </c>
    </row>
    <row r="14" spans="1:9">
      <c r="A14" s="15">
        <v>4</v>
      </c>
      <c r="B14" s="4" t="s">
        <v>23</v>
      </c>
      <c r="C14" s="4" t="s">
        <v>24</v>
      </c>
      <c r="D14" s="4">
        <v>9</v>
      </c>
      <c r="E14" s="4">
        <v>8</v>
      </c>
      <c r="F14" s="4">
        <f t="shared" si="0"/>
        <v>1</v>
      </c>
      <c r="G14" s="4">
        <v>0</v>
      </c>
      <c r="H14" s="5">
        <v>25</v>
      </c>
      <c r="I14" s="7">
        <f t="shared" si="1"/>
        <v>0</v>
      </c>
    </row>
    <row r="15" spans="1:9">
      <c r="A15" s="15">
        <v>5</v>
      </c>
      <c r="B15" s="4" t="s">
        <v>25</v>
      </c>
      <c r="C15" s="4" t="s">
        <v>26</v>
      </c>
      <c r="D15" s="4">
        <v>9</v>
      </c>
      <c r="E15" s="4">
        <v>7</v>
      </c>
      <c r="F15" s="4">
        <f t="shared" si="0"/>
        <v>2</v>
      </c>
      <c r="G15" s="4">
        <f t="shared" ref="G15:G60" si="2">IF(D15=10,1,0)</f>
        <v>0</v>
      </c>
      <c r="H15" s="5">
        <v>50</v>
      </c>
      <c r="I15" s="7">
        <f t="shared" si="1"/>
        <v>0</v>
      </c>
    </row>
    <row r="16" spans="1:9">
      <c r="A16" s="15">
        <v>6</v>
      </c>
      <c r="B16" s="4" t="s">
        <v>27</v>
      </c>
      <c r="C16" s="4" t="s">
        <v>28</v>
      </c>
      <c r="D16" s="4">
        <v>8</v>
      </c>
      <c r="E16" s="4">
        <v>7</v>
      </c>
      <c r="F16" s="4">
        <f t="shared" si="0"/>
        <v>1</v>
      </c>
      <c r="G16" s="4">
        <v>0</v>
      </c>
      <c r="H16" s="5">
        <v>25</v>
      </c>
      <c r="I16" s="7">
        <f t="shared" si="1"/>
        <v>0</v>
      </c>
    </row>
    <row r="17" spans="1:9">
      <c r="A17" s="15">
        <v>7</v>
      </c>
      <c r="B17" s="4" t="s">
        <v>29</v>
      </c>
      <c r="C17" s="4" t="s">
        <v>30</v>
      </c>
      <c r="D17" s="4">
        <v>6</v>
      </c>
      <c r="E17" s="4">
        <v>4</v>
      </c>
      <c r="F17" s="4">
        <f t="shared" si="0"/>
        <v>2</v>
      </c>
      <c r="G17" s="4">
        <f t="shared" si="2"/>
        <v>0</v>
      </c>
      <c r="H17" s="5">
        <v>50</v>
      </c>
      <c r="I17" s="7">
        <f t="shared" si="1"/>
        <v>0</v>
      </c>
    </row>
    <row r="18" spans="1:9">
      <c r="A18" s="15">
        <v>8</v>
      </c>
      <c r="B18" s="4"/>
      <c r="C18" s="4"/>
      <c r="D18" s="4"/>
      <c r="E18" s="4"/>
      <c r="F18" s="4">
        <f t="shared" si="0"/>
        <v>0</v>
      </c>
      <c r="G18" s="4">
        <f t="shared" si="2"/>
        <v>0</v>
      </c>
      <c r="H18" s="5">
        <f t="shared" ref="H18:H60" si="3">F18*20</f>
        <v>0</v>
      </c>
      <c r="I18" s="7">
        <f t="shared" si="1"/>
        <v>0</v>
      </c>
    </row>
    <row r="19" spans="1:9">
      <c r="A19" s="15">
        <v>9</v>
      </c>
      <c r="B19" s="4"/>
      <c r="C19" s="4"/>
      <c r="D19" s="4"/>
      <c r="E19" s="4"/>
      <c r="F19" s="4">
        <f t="shared" si="0"/>
        <v>0</v>
      </c>
      <c r="G19" s="4">
        <f t="shared" si="2"/>
        <v>0</v>
      </c>
      <c r="H19" s="5">
        <f t="shared" si="3"/>
        <v>0</v>
      </c>
      <c r="I19" s="7">
        <f t="shared" si="1"/>
        <v>0</v>
      </c>
    </row>
    <row r="20" spans="1:9">
      <c r="A20" s="15">
        <v>10</v>
      </c>
      <c r="B20" s="4"/>
      <c r="C20" s="4"/>
      <c r="D20" s="4"/>
      <c r="E20" s="4"/>
      <c r="F20" s="4">
        <f t="shared" si="0"/>
        <v>0</v>
      </c>
      <c r="G20" s="4">
        <f t="shared" si="2"/>
        <v>0</v>
      </c>
      <c r="H20" s="5">
        <f t="shared" si="3"/>
        <v>0</v>
      </c>
      <c r="I20" s="7">
        <f t="shared" si="1"/>
        <v>0</v>
      </c>
    </row>
    <row r="21" spans="1:9">
      <c r="A21" s="15">
        <v>11</v>
      </c>
      <c r="B21" s="4"/>
      <c r="C21" s="4"/>
      <c r="D21" s="4"/>
      <c r="E21" s="4"/>
      <c r="F21" s="4">
        <f t="shared" si="0"/>
        <v>0</v>
      </c>
      <c r="G21" s="4">
        <f t="shared" si="2"/>
        <v>0</v>
      </c>
      <c r="H21" s="5">
        <f t="shared" si="3"/>
        <v>0</v>
      </c>
      <c r="I21" s="7">
        <f t="shared" si="1"/>
        <v>0</v>
      </c>
    </row>
    <row r="22" spans="1:9">
      <c r="A22" s="15">
        <v>12</v>
      </c>
      <c r="B22" s="4"/>
      <c r="C22" s="4"/>
      <c r="D22" s="4"/>
      <c r="E22" s="4"/>
      <c r="F22" s="4">
        <f t="shared" si="0"/>
        <v>0</v>
      </c>
      <c r="G22" s="4">
        <f t="shared" si="2"/>
        <v>0</v>
      </c>
      <c r="H22" s="5">
        <f t="shared" si="3"/>
        <v>0</v>
      </c>
      <c r="I22" s="7">
        <f t="shared" si="1"/>
        <v>0</v>
      </c>
    </row>
    <row r="23" spans="1:9">
      <c r="A23" s="15">
        <v>13</v>
      </c>
      <c r="B23" s="4"/>
      <c r="C23" s="4"/>
      <c r="D23" s="4"/>
      <c r="E23" s="4"/>
      <c r="F23" s="4">
        <f t="shared" si="0"/>
        <v>0</v>
      </c>
      <c r="G23" s="4">
        <f t="shared" si="2"/>
        <v>0</v>
      </c>
      <c r="H23" s="5">
        <f t="shared" si="3"/>
        <v>0</v>
      </c>
      <c r="I23" s="7">
        <f t="shared" si="1"/>
        <v>0</v>
      </c>
    </row>
    <row r="24" spans="1:9">
      <c r="A24" s="15">
        <v>14</v>
      </c>
      <c r="B24" s="4"/>
      <c r="C24" s="4"/>
      <c r="D24" s="4"/>
      <c r="E24" s="4"/>
      <c r="F24" s="4">
        <f t="shared" si="0"/>
        <v>0</v>
      </c>
      <c r="G24" s="4">
        <f t="shared" si="2"/>
        <v>0</v>
      </c>
      <c r="H24" s="5">
        <f t="shared" si="3"/>
        <v>0</v>
      </c>
      <c r="I24" s="7">
        <f t="shared" si="1"/>
        <v>0</v>
      </c>
    </row>
    <row r="25" spans="1:9">
      <c r="A25" s="15">
        <v>15</v>
      </c>
      <c r="B25" s="4"/>
      <c r="C25" s="4"/>
      <c r="D25" s="4"/>
      <c r="E25" s="4"/>
      <c r="F25" s="4">
        <f t="shared" si="0"/>
        <v>0</v>
      </c>
      <c r="G25" s="4">
        <f t="shared" si="2"/>
        <v>0</v>
      </c>
      <c r="H25" s="5">
        <f t="shared" si="3"/>
        <v>0</v>
      </c>
      <c r="I25" s="7">
        <f t="shared" si="1"/>
        <v>0</v>
      </c>
    </row>
    <row r="26" spans="1:9">
      <c r="A26" s="15">
        <v>16</v>
      </c>
      <c r="B26" s="4"/>
      <c r="C26" s="4"/>
      <c r="D26" s="4"/>
      <c r="E26" s="4"/>
      <c r="F26" s="4">
        <f t="shared" si="0"/>
        <v>0</v>
      </c>
      <c r="G26" s="4">
        <f t="shared" si="2"/>
        <v>0</v>
      </c>
      <c r="H26" s="5">
        <f t="shared" si="3"/>
        <v>0</v>
      </c>
      <c r="I26" s="7">
        <f t="shared" si="1"/>
        <v>0</v>
      </c>
    </row>
    <row r="27" spans="1:9">
      <c r="A27" s="15">
        <v>17</v>
      </c>
      <c r="B27" s="4"/>
      <c r="C27" s="4"/>
      <c r="D27" s="4"/>
      <c r="E27" s="4"/>
      <c r="F27" s="4">
        <f t="shared" si="0"/>
        <v>0</v>
      </c>
      <c r="G27" s="4">
        <f t="shared" si="2"/>
        <v>0</v>
      </c>
      <c r="H27" s="5">
        <f t="shared" si="3"/>
        <v>0</v>
      </c>
      <c r="I27" s="7">
        <f t="shared" si="1"/>
        <v>0</v>
      </c>
    </row>
    <row r="28" spans="1:9">
      <c r="A28" s="15">
        <v>18</v>
      </c>
      <c r="B28" s="4"/>
      <c r="C28" s="4"/>
      <c r="D28" s="4"/>
      <c r="E28" s="4"/>
      <c r="F28" s="4">
        <f t="shared" si="0"/>
        <v>0</v>
      </c>
      <c r="G28" s="4">
        <f t="shared" si="2"/>
        <v>0</v>
      </c>
      <c r="H28" s="5">
        <f t="shared" si="3"/>
        <v>0</v>
      </c>
      <c r="I28" s="7">
        <f t="shared" si="1"/>
        <v>0</v>
      </c>
    </row>
    <row r="29" spans="1:9">
      <c r="A29" s="15">
        <v>19</v>
      </c>
      <c r="B29" s="4"/>
      <c r="C29" s="4"/>
      <c r="D29" s="4"/>
      <c r="E29" s="4"/>
      <c r="F29" s="4">
        <f t="shared" si="0"/>
        <v>0</v>
      </c>
      <c r="G29" s="4">
        <f t="shared" si="2"/>
        <v>0</v>
      </c>
      <c r="H29" s="5">
        <f t="shared" si="3"/>
        <v>0</v>
      </c>
      <c r="I29" s="7">
        <f t="shared" si="1"/>
        <v>0</v>
      </c>
    </row>
    <row r="30" spans="1:9">
      <c r="A30" s="15">
        <v>20</v>
      </c>
      <c r="B30" s="4"/>
      <c r="C30" s="4"/>
      <c r="D30" s="4"/>
      <c r="E30" s="4"/>
      <c r="F30" s="4">
        <f t="shared" si="0"/>
        <v>0</v>
      </c>
      <c r="G30" s="4">
        <f t="shared" si="2"/>
        <v>0</v>
      </c>
      <c r="H30" s="5">
        <f t="shared" si="3"/>
        <v>0</v>
      </c>
      <c r="I30" s="7">
        <f t="shared" si="1"/>
        <v>0</v>
      </c>
    </row>
    <row r="31" spans="1:9">
      <c r="A31" s="15">
        <v>21</v>
      </c>
      <c r="B31" s="4"/>
      <c r="C31" s="4"/>
      <c r="D31" s="4"/>
      <c r="E31" s="4"/>
      <c r="F31" s="4">
        <f t="shared" si="0"/>
        <v>0</v>
      </c>
      <c r="G31" s="4">
        <f t="shared" si="2"/>
        <v>0</v>
      </c>
      <c r="H31" s="5">
        <f t="shared" si="3"/>
        <v>0</v>
      </c>
      <c r="I31" s="7">
        <f t="shared" si="1"/>
        <v>0</v>
      </c>
    </row>
    <row r="32" spans="1:9">
      <c r="A32" s="15">
        <v>22</v>
      </c>
      <c r="B32" s="4"/>
      <c r="C32" s="4"/>
      <c r="D32" s="4"/>
      <c r="E32" s="4"/>
      <c r="F32" s="4">
        <f t="shared" si="0"/>
        <v>0</v>
      </c>
      <c r="G32" s="4">
        <f t="shared" si="2"/>
        <v>0</v>
      </c>
      <c r="H32" s="5">
        <f t="shared" si="3"/>
        <v>0</v>
      </c>
      <c r="I32" s="7">
        <f t="shared" si="1"/>
        <v>0</v>
      </c>
    </row>
    <row r="33" spans="1:9">
      <c r="A33" s="15">
        <v>23</v>
      </c>
      <c r="B33" s="4"/>
      <c r="C33" s="4"/>
      <c r="D33" s="4"/>
      <c r="E33" s="4"/>
      <c r="F33" s="4">
        <f t="shared" si="0"/>
        <v>0</v>
      </c>
      <c r="G33" s="4">
        <f t="shared" si="2"/>
        <v>0</v>
      </c>
      <c r="H33" s="5">
        <f t="shared" si="3"/>
        <v>0</v>
      </c>
      <c r="I33" s="7">
        <f t="shared" si="1"/>
        <v>0</v>
      </c>
    </row>
    <row r="34" spans="1:9">
      <c r="A34" s="15">
        <v>24</v>
      </c>
      <c r="B34" s="4"/>
      <c r="C34" s="4"/>
      <c r="D34" s="4"/>
      <c r="E34" s="4"/>
      <c r="F34" s="4">
        <f t="shared" si="0"/>
        <v>0</v>
      </c>
      <c r="G34" s="4">
        <f t="shared" si="2"/>
        <v>0</v>
      </c>
      <c r="H34" s="5">
        <f t="shared" si="3"/>
        <v>0</v>
      </c>
      <c r="I34" s="7">
        <f t="shared" si="1"/>
        <v>0</v>
      </c>
    </row>
    <row r="35" spans="1:9">
      <c r="A35" s="15">
        <v>25</v>
      </c>
      <c r="B35" s="4"/>
      <c r="C35" s="4"/>
      <c r="D35" s="4"/>
      <c r="E35" s="4"/>
      <c r="F35" s="4">
        <f t="shared" si="0"/>
        <v>0</v>
      </c>
      <c r="G35" s="4">
        <f t="shared" si="2"/>
        <v>0</v>
      </c>
      <c r="H35" s="5">
        <f t="shared" si="3"/>
        <v>0</v>
      </c>
      <c r="I35" s="7">
        <f t="shared" si="1"/>
        <v>0</v>
      </c>
    </row>
    <row r="36" spans="1:9">
      <c r="A36" s="15">
        <v>26</v>
      </c>
      <c r="B36" s="4"/>
      <c r="C36" s="4"/>
      <c r="D36" s="4"/>
      <c r="E36" s="4"/>
      <c r="F36" s="4">
        <f t="shared" si="0"/>
        <v>0</v>
      </c>
      <c r="G36" s="4">
        <f t="shared" si="2"/>
        <v>0</v>
      </c>
      <c r="H36" s="5">
        <f t="shared" si="3"/>
        <v>0</v>
      </c>
      <c r="I36" s="7">
        <f t="shared" si="1"/>
        <v>0</v>
      </c>
    </row>
    <row r="37" spans="1:9">
      <c r="A37" s="15">
        <v>27</v>
      </c>
      <c r="B37" s="4"/>
      <c r="C37" s="4"/>
      <c r="D37" s="4"/>
      <c r="E37" s="4"/>
      <c r="F37" s="4">
        <f t="shared" si="0"/>
        <v>0</v>
      </c>
      <c r="G37" s="4">
        <f t="shared" si="2"/>
        <v>0</v>
      </c>
      <c r="H37" s="5">
        <f t="shared" si="3"/>
        <v>0</v>
      </c>
      <c r="I37" s="7">
        <f t="shared" si="1"/>
        <v>0</v>
      </c>
    </row>
    <row r="38" spans="1:9">
      <c r="A38" s="15">
        <v>28</v>
      </c>
      <c r="B38" s="4"/>
      <c r="C38" s="4"/>
      <c r="D38" s="4"/>
      <c r="E38" s="4"/>
      <c r="F38" s="4">
        <f t="shared" si="0"/>
        <v>0</v>
      </c>
      <c r="G38" s="4">
        <f t="shared" si="2"/>
        <v>0</v>
      </c>
      <c r="H38" s="5">
        <f t="shared" si="3"/>
        <v>0</v>
      </c>
      <c r="I38" s="7">
        <f t="shared" si="1"/>
        <v>0</v>
      </c>
    </row>
    <row r="39" spans="1:9">
      <c r="A39" s="15">
        <v>29</v>
      </c>
      <c r="B39" s="4"/>
      <c r="C39" s="4"/>
      <c r="D39" s="4"/>
      <c r="E39" s="4"/>
      <c r="F39" s="4">
        <f t="shared" si="0"/>
        <v>0</v>
      </c>
      <c r="G39" s="4">
        <f t="shared" si="2"/>
        <v>0</v>
      </c>
      <c r="H39" s="5">
        <f t="shared" si="3"/>
        <v>0</v>
      </c>
      <c r="I39" s="7">
        <f t="shared" si="1"/>
        <v>0</v>
      </c>
    </row>
    <row r="40" spans="1:9">
      <c r="A40" s="15">
        <v>30</v>
      </c>
      <c r="B40" s="4"/>
      <c r="C40" s="4"/>
      <c r="D40" s="4"/>
      <c r="E40" s="4"/>
      <c r="F40" s="4">
        <f t="shared" ref="F40:F58" si="4">D40-E40</f>
        <v>0</v>
      </c>
      <c r="G40" s="4">
        <f t="shared" ref="G40:G58" si="5">IF(D40=10,1,0)</f>
        <v>0</v>
      </c>
      <c r="H40" s="5">
        <f t="shared" ref="H40:H58" si="6">F40*20</f>
        <v>0</v>
      </c>
      <c r="I40" s="7">
        <f t="shared" ref="I40:I58" si="7">G40*25</f>
        <v>0</v>
      </c>
    </row>
    <row r="41" spans="1:9">
      <c r="A41" s="15">
        <v>31</v>
      </c>
      <c r="B41" s="4"/>
      <c r="C41" s="4"/>
      <c r="D41" s="4"/>
      <c r="E41" s="4"/>
      <c r="F41" s="4">
        <f t="shared" si="4"/>
        <v>0</v>
      </c>
      <c r="G41" s="4">
        <f t="shared" si="5"/>
        <v>0</v>
      </c>
      <c r="H41" s="5">
        <f t="shared" si="6"/>
        <v>0</v>
      </c>
      <c r="I41" s="7">
        <f t="shared" si="7"/>
        <v>0</v>
      </c>
    </row>
    <row r="42" spans="1:9">
      <c r="A42" s="15">
        <v>32</v>
      </c>
      <c r="B42" s="4"/>
      <c r="C42" s="4"/>
      <c r="D42" s="4"/>
      <c r="E42" s="4"/>
      <c r="F42" s="4">
        <f t="shared" si="4"/>
        <v>0</v>
      </c>
      <c r="G42" s="4">
        <f t="shared" si="5"/>
        <v>0</v>
      </c>
      <c r="H42" s="5">
        <f t="shared" si="6"/>
        <v>0</v>
      </c>
      <c r="I42" s="7">
        <f t="shared" si="7"/>
        <v>0</v>
      </c>
    </row>
    <row r="43" spans="1:9">
      <c r="A43" s="15">
        <v>33</v>
      </c>
      <c r="B43" s="4"/>
      <c r="C43" s="4"/>
      <c r="D43" s="4"/>
      <c r="E43" s="4"/>
      <c r="F43" s="4">
        <f t="shared" si="4"/>
        <v>0</v>
      </c>
      <c r="G43" s="4">
        <f t="shared" si="5"/>
        <v>0</v>
      </c>
      <c r="H43" s="5">
        <f t="shared" si="6"/>
        <v>0</v>
      </c>
      <c r="I43" s="7">
        <f t="shared" si="7"/>
        <v>0</v>
      </c>
    </row>
    <row r="44" spans="1:9">
      <c r="A44" s="15">
        <v>34</v>
      </c>
      <c r="B44" s="4"/>
      <c r="C44" s="4"/>
      <c r="D44" s="4"/>
      <c r="E44" s="4"/>
      <c r="F44" s="4">
        <f t="shared" si="4"/>
        <v>0</v>
      </c>
      <c r="G44" s="4">
        <f t="shared" si="5"/>
        <v>0</v>
      </c>
      <c r="H44" s="5">
        <f t="shared" si="6"/>
        <v>0</v>
      </c>
      <c r="I44" s="7">
        <f t="shared" si="7"/>
        <v>0</v>
      </c>
    </row>
    <row r="45" spans="1:9">
      <c r="A45" s="15">
        <v>35</v>
      </c>
      <c r="B45" s="4"/>
      <c r="C45" s="4"/>
      <c r="D45" s="4"/>
      <c r="E45" s="4"/>
      <c r="F45" s="4">
        <f t="shared" si="4"/>
        <v>0</v>
      </c>
      <c r="G45" s="4">
        <f t="shared" si="5"/>
        <v>0</v>
      </c>
      <c r="H45" s="5">
        <f t="shared" si="6"/>
        <v>0</v>
      </c>
      <c r="I45" s="7">
        <f t="shared" si="7"/>
        <v>0</v>
      </c>
    </row>
    <row r="46" spans="1:9">
      <c r="A46" s="15">
        <v>36</v>
      </c>
      <c r="B46" s="4"/>
      <c r="C46" s="4"/>
      <c r="D46" s="4"/>
      <c r="E46" s="4"/>
      <c r="F46" s="4">
        <f t="shared" si="4"/>
        <v>0</v>
      </c>
      <c r="G46" s="4">
        <f t="shared" si="5"/>
        <v>0</v>
      </c>
      <c r="H46" s="5">
        <f t="shared" si="6"/>
        <v>0</v>
      </c>
      <c r="I46" s="7">
        <f t="shared" si="7"/>
        <v>0</v>
      </c>
    </row>
    <row r="47" spans="1:9">
      <c r="A47" s="15">
        <v>37</v>
      </c>
      <c r="B47" s="4"/>
      <c r="C47" s="4"/>
      <c r="D47" s="4"/>
      <c r="E47" s="4"/>
      <c r="F47" s="4">
        <f t="shared" si="4"/>
        <v>0</v>
      </c>
      <c r="G47" s="4">
        <f t="shared" si="5"/>
        <v>0</v>
      </c>
      <c r="H47" s="5">
        <f t="shared" si="6"/>
        <v>0</v>
      </c>
      <c r="I47" s="7">
        <f t="shared" si="7"/>
        <v>0</v>
      </c>
    </row>
    <row r="48" spans="1:9">
      <c r="A48" s="15">
        <v>38</v>
      </c>
      <c r="B48" s="4"/>
      <c r="C48" s="4"/>
      <c r="D48" s="4"/>
      <c r="E48" s="4"/>
      <c r="F48" s="4">
        <f t="shared" si="4"/>
        <v>0</v>
      </c>
      <c r="G48" s="4">
        <f t="shared" si="5"/>
        <v>0</v>
      </c>
      <c r="H48" s="5">
        <f t="shared" si="6"/>
        <v>0</v>
      </c>
      <c r="I48" s="7">
        <f t="shared" si="7"/>
        <v>0</v>
      </c>
    </row>
    <row r="49" spans="1:9">
      <c r="A49" s="15">
        <v>39</v>
      </c>
      <c r="B49" s="4"/>
      <c r="C49" s="4"/>
      <c r="D49" s="4"/>
      <c r="E49" s="4"/>
      <c r="F49" s="4">
        <f t="shared" si="4"/>
        <v>0</v>
      </c>
      <c r="G49" s="4">
        <f t="shared" si="5"/>
        <v>0</v>
      </c>
      <c r="H49" s="5">
        <f t="shared" si="6"/>
        <v>0</v>
      </c>
      <c r="I49" s="7">
        <f t="shared" si="7"/>
        <v>0</v>
      </c>
    </row>
    <row r="50" spans="1:9">
      <c r="A50" s="15">
        <v>40</v>
      </c>
      <c r="B50" s="4"/>
      <c r="C50" s="4"/>
      <c r="D50" s="4"/>
      <c r="E50" s="4"/>
      <c r="F50" s="4">
        <f t="shared" si="4"/>
        <v>0</v>
      </c>
      <c r="G50" s="4">
        <f t="shared" si="5"/>
        <v>0</v>
      </c>
      <c r="H50" s="5">
        <f t="shared" si="6"/>
        <v>0</v>
      </c>
      <c r="I50" s="7">
        <f t="shared" si="7"/>
        <v>0</v>
      </c>
    </row>
    <row r="51" spans="1:9">
      <c r="A51" s="15">
        <v>41</v>
      </c>
      <c r="B51" s="4"/>
      <c r="C51" s="4"/>
      <c r="D51" s="4"/>
      <c r="E51" s="4"/>
      <c r="F51" s="4">
        <f t="shared" si="4"/>
        <v>0</v>
      </c>
      <c r="G51" s="4">
        <f t="shared" si="5"/>
        <v>0</v>
      </c>
      <c r="H51" s="5">
        <f t="shared" si="6"/>
        <v>0</v>
      </c>
      <c r="I51" s="7">
        <f t="shared" si="7"/>
        <v>0</v>
      </c>
    </row>
    <row r="52" spans="1:9">
      <c r="A52" s="15">
        <v>42</v>
      </c>
      <c r="B52" s="4"/>
      <c r="C52" s="4"/>
      <c r="D52" s="4"/>
      <c r="E52" s="4"/>
      <c r="F52" s="4">
        <f t="shared" si="4"/>
        <v>0</v>
      </c>
      <c r="G52" s="4">
        <f t="shared" si="5"/>
        <v>0</v>
      </c>
      <c r="H52" s="5">
        <f t="shared" si="6"/>
        <v>0</v>
      </c>
      <c r="I52" s="7">
        <f t="shared" si="7"/>
        <v>0</v>
      </c>
    </row>
    <row r="53" spans="1:9">
      <c r="A53" s="15">
        <v>43</v>
      </c>
      <c r="B53" s="4"/>
      <c r="C53" s="4"/>
      <c r="D53" s="4"/>
      <c r="E53" s="4"/>
      <c r="F53" s="4">
        <f t="shared" si="4"/>
        <v>0</v>
      </c>
      <c r="G53" s="4">
        <f t="shared" si="5"/>
        <v>0</v>
      </c>
      <c r="H53" s="5">
        <f t="shared" si="6"/>
        <v>0</v>
      </c>
      <c r="I53" s="7">
        <f t="shared" si="7"/>
        <v>0</v>
      </c>
    </row>
    <row r="54" spans="1:9">
      <c r="A54" s="15">
        <v>44</v>
      </c>
      <c r="B54" s="4"/>
      <c r="C54" s="4"/>
      <c r="D54" s="4"/>
      <c r="E54" s="4"/>
      <c r="F54" s="4">
        <f t="shared" si="4"/>
        <v>0</v>
      </c>
      <c r="G54" s="4">
        <f t="shared" si="5"/>
        <v>0</v>
      </c>
      <c r="H54" s="5">
        <f t="shared" si="6"/>
        <v>0</v>
      </c>
      <c r="I54" s="7">
        <f t="shared" si="7"/>
        <v>0</v>
      </c>
    </row>
    <row r="55" spans="1:9">
      <c r="A55" s="15">
        <v>45</v>
      </c>
      <c r="B55" s="4"/>
      <c r="C55" s="4"/>
      <c r="D55" s="4"/>
      <c r="E55" s="4"/>
      <c r="F55" s="4">
        <f t="shared" si="4"/>
        <v>0</v>
      </c>
      <c r="G55" s="4">
        <f t="shared" si="5"/>
        <v>0</v>
      </c>
      <c r="H55" s="5">
        <f t="shared" si="6"/>
        <v>0</v>
      </c>
      <c r="I55" s="7">
        <f t="shared" si="7"/>
        <v>0</v>
      </c>
    </row>
    <row r="56" spans="1:9">
      <c r="A56" s="15">
        <v>46</v>
      </c>
      <c r="B56" s="4"/>
      <c r="C56" s="4"/>
      <c r="D56" s="4"/>
      <c r="E56" s="4"/>
      <c r="F56" s="4">
        <f t="shared" si="4"/>
        <v>0</v>
      </c>
      <c r="G56" s="4">
        <f t="shared" si="5"/>
        <v>0</v>
      </c>
      <c r="H56" s="5">
        <f t="shared" si="6"/>
        <v>0</v>
      </c>
      <c r="I56" s="7">
        <f t="shared" si="7"/>
        <v>0</v>
      </c>
    </row>
    <row r="57" spans="1:9">
      <c r="A57" s="15">
        <v>47</v>
      </c>
      <c r="B57" s="4"/>
      <c r="C57" s="4"/>
      <c r="D57" s="4"/>
      <c r="E57" s="4"/>
      <c r="F57" s="4">
        <f t="shared" si="4"/>
        <v>0</v>
      </c>
      <c r="G57" s="4">
        <f t="shared" si="5"/>
        <v>0</v>
      </c>
      <c r="H57" s="5">
        <f t="shared" si="6"/>
        <v>0</v>
      </c>
      <c r="I57" s="7">
        <f t="shared" si="7"/>
        <v>0</v>
      </c>
    </row>
    <row r="58" spans="1:9">
      <c r="A58" s="15">
        <v>48</v>
      </c>
      <c r="B58" s="4"/>
      <c r="C58" s="4"/>
      <c r="D58" s="4"/>
      <c r="E58" s="4"/>
      <c r="F58" s="4">
        <f t="shared" si="4"/>
        <v>0</v>
      </c>
      <c r="G58" s="4">
        <f t="shared" si="5"/>
        <v>0</v>
      </c>
      <c r="H58" s="5">
        <f t="shared" si="6"/>
        <v>0</v>
      </c>
      <c r="I58" s="7">
        <f t="shared" si="7"/>
        <v>0</v>
      </c>
    </row>
    <row r="59" spans="1:9">
      <c r="A59" s="15">
        <v>49</v>
      </c>
      <c r="B59" s="4"/>
      <c r="C59" s="4"/>
      <c r="D59" s="4"/>
      <c r="E59" s="4"/>
      <c r="F59" s="4">
        <f t="shared" si="0"/>
        <v>0</v>
      </c>
      <c r="G59" s="4">
        <f t="shared" si="2"/>
        <v>0</v>
      </c>
      <c r="H59" s="5">
        <f t="shared" si="3"/>
        <v>0</v>
      </c>
      <c r="I59" s="7">
        <f t="shared" si="1"/>
        <v>0</v>
      </c>
    </row>
    <row r="60" spans="1:9">
      <c r="A60" s="14">
        <v>50</v>
      </c>
      <c r="B60" s="11"/>
      <c r="C60" s="11"/>
      <c r="D60" s="11"/>
      <c r="E60" s="11"/>
      <c r="F60" s="11">
        <f t="shared" si="0"/>
        <v>0</v>
      </c>
      <c r="G60" s="11">
        <f t="shared" si="2"/>
        <v>0</v>
      </c>
      <c r="H60" s="12">
        <f t="shared" si="3"/>
        <v>0</v>
      </c>
      <c r="I60" s="13">
        <f t="shared" si="1"/>
        <v>0</v>
      </c>
    </row>
    <row r="61" spans="1:9">
      <c r="G61" s="6" t="s">
        <v>16</v>
      </c>
      <c r="H61" s="3">
        <f>SUM(H11:H60)</f>
        <v>225</v>
      </c>
      <c r="I61" s="3">
        <f>SUM(I11:I60)</f>
        <v>35</v>
      </c>
    </row>
    <row r="62" spans="1:9">
      <c r="H62" s="3"/>
      <c r="I62" s="3"/>
    </row>
    <row r="63" spans="1:9">
      <c r="E63" s="19" t="s">
        <v>15</v>
      </c>
      <c r="I63" s="18">
        <f>H61+I61</f>
        <v>260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</dc:creator>
  <cp:lastModifiedBy>Gruszka</cp:lastModifiedBy>
  <dcterms:created xsi:type="dcterms:W3CDTF">2016-02-08T22:55:28Z</dcterms:created>
  <dcterms:modified xsi:type="dcterms:W3CDTF">2024-03-24T18:41:20Z</dcterms:modified>
</cp:coreProperties>
</file>